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s deudas" sheetId="1" state="visible" r:id="rId3"/>
    <sheet name="Instruccion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<sst xmlns="http://schemas.openxmlformats.org/spreadsheetml/2006/main" count="35" uniqueCount="35">
  <si>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CALCULADORA DE DEUDAS</t>
  </si>
  <si>
    <t xml:space="preserve">Anota tus deudas y descubre cuál pagar primero y cuánto te cuestan en intereses.</t>
  </si>
  <si>
    <t xml:space="preserve">Deuda</t>
  </si>
  <si>
    <t xml:space="preserve">Saldo actual</t>
  </si>
  <si>
    <t xml:space="preserve">Tasa anual</t>
  </si>
  <si>
    <t xml:space="preserve">Pago mensual</t>
  </si>
  <si>
    <t xml:space="preserve">Interés de este mes</t>
  </si>
  <si>
    <t xml:space="preserve">Meses para liquidar (con ese pago)</t>
  </si>
  <si>
    <t xml:space="preserve">Orden Bola de Nieve</t>
  </si>
  <si>
    <t xml:space="preserve">Orden Avalancha</t>
  </si>
  <si>
    <t xml:space="preserve">Tarjeta de crédito A</t>
  </si>
  <si>
    <t xml:space="preserve">Tarjeta de crédito B</t>
  </si>
  <si>
    <t xml:space="preserve">Préstamo personal</t>
  </si>
  <si>
    <t xml:space="preserve">Crédito de tienda</t>
  </si>
  <si>
    <t xml:space="preserve">Totales</t>
  </si>
  <si>
    <t xml:space="preserve">Bola de Nieve: pagas primero la deuda MÁS PEQUEÑA (número 1). Ver deudas liquidadas rápido te motiva a seguir.</t>
  </si>
  <si>
    <t xml:space="preserve">Avalancha: pagas primero la deuda con la TASA MÁS ALTA (número 1). Es la que te ahorra más dinero en intereses.</t>
  </si>
  <si>
    <t xml:space="preserve">En ambos métodos: paga el mínimo en todas y mete todo el dinero extra a la deuda número 1. Cuando la liquides, pasa a la número 2.</t>
  </si>
  <si>
    <t xml:space="preserve">"Meses para liquidar" es una estimación con el pago que escribiste, sin nuevos cargos. La tasa anual la encuentras en tu estado de cuenta (CAT o tasa de interés).</t>
  </si>
  <si>
    <t xml:space="preserve">Plantilla gratis de Utilidades MX · www.utilidadesmx.com · Más calculadoras y plantillas para tus finanzas</t>
  </si>
  <si>
    <t xml:space="preserve">SMARTSPENDER TOOLS · UTILIDADES MX</t>
  </si>
  <si>
    <t xml:space="preserve">Calculadora de deudas — versión gratis</t>
  </si>
  <si>
    <t xml:space="preserve">Cómo usarla</t>
  </si>
  <si>
    <t xml:space="preserve">1. En cada fila escribe el nombre de la deuda, cuánto debes hoy, su tasa de interés anual y cuánto pagas al mes.</t>
  </si>
  <si>
    <t xml:space="preserve">2. La plantilla calcula cuánto pagas de intereses este mes y en cuántos meses terminarías con ese pago.</t>
  </si>
  <si>
    <t xml:space="preserve">3. Elige un método: Bola de Nieve (primero la más pequeña) o Avalancha (primero la de tasa más alta). La deuda número 1 se pinta de verde.</t>
  </si>
  <si>
    <t xml:space="preserve">4. Si sale "Nunca", tu pago no alcanza ni para los intereses: esa deuda es urgente.</t>
  </si>
  <si>
    <t xml:space="preserve">Código de colores: celdas amarillas con texto azul = tú escribes · texto negro = fórmulas (no las borres).</t>
  </si>
  <si>
    <t xml:space="preserve">¿Quieres más? La versión completa incluye:</t>
  </si>
  <si>
    <t xml:space="preserve">•  Plan mes por mes hasta quedar libre de deudas</t>
  </si>
  <si>
    <t xml:space="preserve">•  Fecha exacta en que terminas de pagar cada deuda</t>
  </si>
  <si>
    <t xml:space="preserve">•  Cuánto te ahorras en intereses con cada método</t>
  </si>
  <si>
    <t xml:space="preserve">•  Gráficas de avance</t>
  </si>
  <si>
    <t xml:space="preserve">Conócela en: https://www.utilidadesmx.com/plantilla-control-de-deudas</t>
  </si>
  <si>
    <t xml:space="preserve">Plantilla gratuita para uso personal. Puedes compartir el enlace de descarga, pero no vender ni redistribuir el archivo. Funciona en Excel y Google Sheets.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</si>
</sst>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0.0%"/>
    <numFmt numFmtId="167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374151"/>
      <name val="Arial"/>
      <family val="0"/>
      <charset val="1"/>
    </font>
    <font>
      <b val="true"/>
      <u val="single"/>
      <sz val="9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6"/>
      <color rgb="FF111827"/>
      <name val="Arial"/>
      <family val="0"/>
      <charset val="1"/>
    </font>
    <font>
      <b val="true"/>
      <sz val="12"/>
      <color rgb="FF111827"/>
      <name val="Arial"/>
      <family val="0"/>
      <charset val="1"/>
    </font>
    <font>
      <b val="true"/>
      <sz val="10"/>
      <color rgb="FF1D4ED8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47857"/>
        <bgColor rgb="FF008080"/>
      </patternFill>
    </fill>
    <fill>
      <patternFill patternType="solid">
        <fgColor rgb="FFE8F5E9"/>
        <bgColor rgb="FFFFFFFF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</font>
      <fill>
        <patternFill>
          <bgColor rgb="FFC8E6C9"/>
        </patternFill>
      </fill>
    </dxf>
    <dxf>
      <font>
        <name val="Arial"/>
        <charset val="1"/>
        <family val="0"/>
        <b val="1"/>
        <color rgb="FFC6282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9C4"/>
      <rgbColor rgb="FFE8F5E9"/>
      <rgbColor rgb="FF660066"/>
      <rgbColor rgb="FFFF8080"/>
      <rgbColor rgb="FF1D4ED8"/>
      <rgbColor rgb="FFCFD8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11827"/>
      <rgbColor rgb="FF333300"/>
      <rgbColor rgb="FFC62828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utilidadesmx.com/plantillas-exce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6"/>
    <col collapsed="false" customWidth="true" hidden="false" outlineLevel="0" max="3" min="3" style="1" width="16"/>
    <col collapsed="false" customWidth="true" hidden="false" outlineLevel="0" max="4" min="4" style="1" width="12"/>
    <col collapsed="false" customWidth="true" hidden="false" outlineLevel="0" max="6" min="5" style="1" width="16"/>
    <col collapsed="false" customWidth="true" hidden="false" outlineLevel="0" max="7" min="7" style="1" width="22"/>
    <col collapsed="false" customWidth="true" hidden="false" outlineLevel="0" max="9" min="8" style="1" width="14"/>
  </cols>
  <sheetData>
    <row r="2" customFormat="false" ht="27.75" hidden="false" customHeight="true" outlineLevel="0" collapsed="false">
      <c r="B2" s="2" t="s">
        <v>0</v>
      </c>
      <c r="C2" s="3"/>
      <c r="D2" s="3"/>
      <c r="E2" s="3"/>
      <c r="F2" s="3"/>
      <c r="G2" s="3"/>
      <c r="H2" s="3"/>
      <c r="I2" s="3"/>
    </row>
    <row r="3" customFormat="false" ht="15" hidden="false" customHeight="true" outlineLevel="0" collapsed="false">
      <c r="B3" s="4" t="s">
        <v>1</v>
      </c>
      <c r="C3" s="3"/>
      <c r="D3" s="3"/>
      <c r="E3" s="3"/>
      <c r="F3" s="3"/>
      <c r="G3" s="3"/>
      <c r="H3" s="3"/>
      <c r="I3" s="3"/>
    </row>
    <row r="5" customFormat="false" ht="42" hidden="false" customHeight="true" outlineLevel="0" collapsed="false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</row>
    <row r="6" customFormat="false" ht="15" hidden="false" customHeight="true" outlineLevel="0" collapsed="false">
      <c r="B6" s="6" t="s">
        <v>10</v>
      </c>
      <c r="C6" s="7" t="n">
        <v>18000</v>
      </c>
      <c r="D6" s="8" t="n">
        <v>0.65</v>
      </c>
      <c r="E6" s="7" t="n">
        <v>1500</v>
      </c>
      <c r="F6" s="9" t="n">
        <f aca="false">IF(C6="","",C6*D6/12)</f>
        <v>975</v>
      </c>
      <c r="G6" s="10" t="n">
        <f aca="false">IF(OR(C6="",E6=""),"",IF(E6&lt;=F6,"Nunca: el pago no cubre los intereses",ROUNDUP(NPER(D6/12,-E6,C6),0)))</f>
        <v>20</v>
      </c>
      <c r="H6" s="10" t="n">
        <f aca="false">IF(C6="","",COUNTIFS($C$6:$C$13,"&lt;"&amp;C6)+COUNTIFS($C$6:C6,C6))</f>
        <v>3</v>
      </c>
      <c r="I6" s="10" t="n">
        <f aca="false">IF(C6="","",COUNTIFS($D$6:$D$13,"&gt;"&amp;D6)+COUNTIFS($D$6:D6,D6))</f>
        <v>1</v>
      </c>
    </row>
    <row r="7" customFormat="false" ht="15" hidden="false" customHeight="true" outlineLevel="0" collapsed="false">
      <c r="B7" s="6" t="s">
        <v>11</v>
      </c>
      <c r="C7" s="7" t="n">
        <v>6500</v>
      </c>
      <c r="D7" s="8" t="n">
        <v>0.55</v>
      </c>
      <c r="E7" s="7" t="n">
        <v>700</v>
      </c>
      <c r="F7" s="9" t="n">
        <f aca="false">IF(C7="","",C7*D7/12)</f>
        <v>297.916666666667</v>
      </c>
      <c r="G7" s="10" t="n">
        <f aca="false">IF(OR(C7="",E7=""),"",IF(E7&lt;=F7,"Nunca: el pago no cubre los intereses",ROUNDUP(NPER(D7/12,-E7,C7),0)))</f>
        <v>13</v>
      </c>
      <c r="H7" s="10" t="n">
        <f aca="false">IF(C7="","",COUNTIFS($C$6:$C$13,"&lt;"&amp;C7)+COUNTIFS($C$6:C7,C7))</f>
        <v>2</v>
      </c>
      <c r="I7" s="10" t="n">
        <f aca="false">IF(C7="","",COUNTIFS($D$6:$D$13,"&gt;"&amp;D7)+COUNTIFS($D$6:D7,D7))</f>
        <v>2</v>
      </c>
    </row>
    <row r="8" customFormat="false" ht="15" hidden="false" customHeight="true" outlineLevel="0" collapsed="false">
      <c r="B8" s="6" t="s">
        <v>12</v>
      </c>
      <c r="C8" s="7" t="n">
        <v>25000</v>
      </c>
      <c r="D8" s="8" t="n">
        <v>0.38</v>
      </c>
      <c r="E8" s="7" t="n">
        <v>1400</v>
      </c>
      <c r="F8" s="9" t="n">
        <f aca="false">IF(C8="","",C8*D8/12)</f>
        <v>791.666666666667</v>
      </c>
      <c r="G8" s="10" t="n">
        <f aca="false">IF(OR(C8="",E8=""),"",IF(E8&lt;=F8,"Nunca: el pago no cubre los intereses",ROUNDUP(NPER(D8/12,-E8,C8),0)))</f>
        <v>27</v>
      </c>
      <c r="H8" s="10" t="n">
        <f aca="false">IF(C8="","",COUNTIFS($C$6:$C$13,"&lt;"&amp;C8)+COUNTIFS($C$6:C8,C8))</f>
        <v>4</v>
      </c>
      <c r="I8" s="10" t="n">
        <f aca="false">IF(C8="","",COUNTIFS($D$6:$D$13,"&gt;"&amp;D8)+COUNTIFS($D$6:D8,D8))</f>
        <v>4</v>
      </c>
    </row>
    <row r="9" customFormat="false" ht="15" hidden="false" customHeight="true" outlineLevel="0" collapsed="false">
      <c r="B9" s="6" t="s">
        <v>13</v>
      </c>
      <c r="C9" s="7" t="n">
        <v>3200</v>
      </c>
      <c r="D9" s="8" t="n">
        <v>0.45</v>
      </c>
      <c r="E9" s="7" t="n">
        <v>450</v>
      </c>
      <c r="F9" s="9" t="n">
        <f aca="false">IF(C9="","",C9*D9/12)</f>
        <v>120</v>
      </c>
      <c r="G9" s="10" t="n">
        <f aca="false">IF(OR(C9="",E9=""),"",IF(E9&lt;=F9,"Nunca: el pago no cubre los intereses",ROUNDUP(NPER(D9/12,-E9,C9),0)))</f>
        <v>9</v>
      </c>
      <c r="H9" s="10" t="n">
        <f aca="false">IF(C9="","",COUNTIFS($C$6:$C$13,"&lt;"&amp;C9)+COUNTIFS($C$6:C9,C9))</f>
        <v>1</v>
      </c>
      <c r="I9" s="10" t="n">
        <f aca="false">IF(C9="","",COUNTIFS($D$6:$D$13,"&gt;"&amp;D9)+COUNTIFS($D$6:D9,D9))</f>
        <v>3</v>
      </c>
    </row>
    <row r="10" customFormat="false" ht="15" hidden="false" customHeight="true" outlineLevel="0" collapsed="false">
      <c r="B10" s="6"/>
      <c r="C10" s="7"/>
      <c r="D10" s="8"/>
      <c r="E10" s="7"/>
      <c r="F10" s="9" t="str">
        <f aca="false">IF(C10="","",C10*D10/12)</f>
        <v/>
      </c>
      <c r="G10" s="10" t="str">
        <f aca="false">IF(OR(C10="",E10=""),"",IF(E10&lt;=F10,"Nunca: el pago no cubre los intereses",ROUNDUP(NPER(D10/12,-E10,C10),0)))</f>
        <v/>
      </c>
      <c r="H10" s="10" t="str">
        <f aca="false">IF(C10="","",COUNTIFS($C$6:$C$13,"&lt;"&amp;C10)+COUNTIFS($C$6:C10,C10))</f>
        <v/>
      </c>
      <c r="I10" s="10" t="str">
        <f aca="false">IF(C10="","",COUNTIFS($D$6:$D$13,"&gt;"&amp;D10)+COUNTIFS($D$6:D10,D10))</f>
        <v/>
      </c>
    </row>
    <row r="11" customFormat="false" ht="15" hidden="false" customHeight="true" outlineLevel="0" collapsed="false">
      <c r="B11" s="6"/>
      <c r="C11" s="7"/>
      <c r="D11" s="8"/>
      <c r="E11" s="7"/>
      <c r="F11" s="9" t="str">
        <f aca="false">IF(C11="","",C11*D11/12)</f>
        <v/>
      </c>
      <c r="G11" s="10" t="str">
        <f aca="false">IF(OR(C11="",E11=""),"",IF(E11&lt;=F11,"Nunca: el pago no cubre los intereses",ROUNDUP(NPER(D11/12,-E11,C11),0)))</f>
        <v/>
      </c>
      <c r="H11" s="10" t="str">
        <f aca="false">IF(C11="","",COUNTIFS($C$6:$C$13,"&lt;"&amp;C11)+COUNTIFS($C$6:C11,C11))</f>
        <v/>
      </c>
      <c r="I11" s="10" t="str">
        <f aca="false">IF(C11="","",COUNTIFS($D$6:$D$13,"&gt;"&amp;D11)+COUNTIFS($D$6:D11,D11))</f>
        <v/>
      </c>
    </row>
    <row r="12" customFormat="false" ht="15" hidden="false" customHeight="true" outlineLevel="0" collapsed="false">
      <c r="B12" s="6"/>
      <c r="C12" s="7"/>
      <c r="D12" s="8"/>
      <c r="E12" s="7"/>
      <c r="F12" s="9" t="str">
        <f aca="false">IF(C12="","",C12*D12/12)</f>
        <v/>
      </c>
      <c r="G12" s="10" t="str">
        <f aca="false">IF(OR(C12="",E12=""),"",IF(E12&lt;=F12,"Nunca: el pago no cubre los intereses",ROUNDUP(NPER(D12/12,-E12,C12),0)))</f>
        <v/>
      </c>
      <c r="H12" s="10" t="str">
        <f aca="false">IF(C12="","",COUNTIFS($C$6:$C$13,"&lt;"&amp;C12)+COUNTIFS($C$6:C12,C12))</f>
        <v/>
      </c>
      <c r="I12" s="10" t="str">
        <f aca="false">IF(C12="","",COUNTIFS($D$6:$D$13,"&gt;"&amp;D12)+COUNTIFS($D$6:D12,D12))</f>
        <v/>
      </c>
    </row>
    <row r="13" customFormat="false" ht="15" hidden="false" customHeight="true" outlineLevel="0" collapsed="false">
      <c r="B13" s="6"/>
      <c r="C13" s="7"/>
      <c r="D13" s="8"/>
      <c r="E13" s="7"/>
      <c r="F13" s="9" t="str">
        <f aca="false">IF(C13="","",C13*D13/12)</f>
        <v/>
      </c>
      <c r="G13" s="10" t="str">
        <f aca="false">IF(OR(C13="",E13=""),"",IF(E13&lt;=F13,"Nunca: el pago no cubre los intereses",ROUNDUP(NPER(D13/12,-E13,C13),0)))</f>
        <v/>
      </c>
      <c r="H13" s="10" t="str">
        <f aca="false">IF(C13="","",COUNTIFS($C$6:$C$13,"&lt;"&amp;C13)+COUNTIFS($C$6:C13,C13))</f>
        <v/>
      </c>
      <c r="I13" s="10" t="str">
        <f aca="false">IF(C13="","",COUNTIFS($D$6:$D$13,"&gt;"&amp;D13)+COUNTIFS($D$6:D13,D13))</f>
        <v/>
      </c>
    </row>
    <row r="14" customFormat="false" ht="15" hidden="false" customHeight="true" outlineLevel="0" collapsed="false">
      <c r="B14" s="11" t="s">
        <v>14</v>
      </c>
      <c r="C14" s="12" t="n">
        <f aca="false">SUM(C6:C13)</f>
        <v>52700</v>
      </c>
      <c r="E14" s="12" t="n">
        <f aca="false">SUM(E6:E13)</f>
        <v>4050</v>
      </c>
      <c r="F14" s="12" t="n">
        <f aca="false">SUM(F6:F13)</f>
        <v>2184.58333333333</v>
      </c>
    </row>
    <row r="16" customFormat="false" ht="25.5" hidden="false" customHeight="true" outlineLevel="0" collapsed="false">
      <c r="B16" s="13" t="s">
        <v>15</v>
      </c>
      <c r="C16" s="13"/>
      <c r="D16" s="13"/>
      <c r="E16" s="13"/>
      <c r="F16" s="13"/>
      <c r="G16" s="13"/>
      <c r="H16" s="13"/>
      <c r="I16" s="13"/>
    </row>
    <row r="17" customFormat="false" ht="25.5" hidden="false" customHeight="true" outlineLevel="0" collapsed="false">
      <c r="B17" s="13" t="s">
        <v>16</v>
      </c>
      <c r="C17" s="13"/>
      <c r="D17" s="13"/>
      <c r="E17" s="13"/>
      <c r="F17" s="13"/>
      <c r="G17" s="13"/>
      <c r="H17" s="13"/>
      <c r="I17" s="13"/>
    </row>
    <row r="18" customFormat="false" ht="25.5" hidden="false" customHeight="true" outlineLevel="0" collapsed="false">
      <c r="B18" s="13" t="s">
        <v>17</v>
      </c>
      <c r="C18" s="13"/>
      <c r="D18" s="13"/>
      <c r="E18" s="13"/>
      <c r="F18" s="13"/>
      <c r="G18" s="13"/>
      <c r="H18" s="13"/>
      <c r="I18" s="13"/>
    </row>
    <row r="19" customFormat="false" ht="25.5" hidden="false" customHeight="true" outlineLevel="0" collapsed="false">
      <c r="B19" s="13" t="s">
        <v>18</v>
      </c>
      <c r="C19" s="13"/>
      <c r="D19" s="13"/>
      <c r="E19" s="13"/>
      <c r="F19" s="13"/>
      <c r="G19" s="13"/>
      <c r="H19" s="13"/>
      <c r="I19" s="13"/>
    </row>
    <row r="21" customFormat="false" ht="15" hidden="false" customHeight="false" outlineLevel="0" collapsed="false">
      <c r="B21" s="14" t="s">
        <v>19</v>
      </c>
    </row>
  </sheetData>
  <mergeCells count="4">
    <mergeCell ref="B16:I16"/>
    <mergeCell ref="B17:I17"/>
    <mergeCell ref="B18:I18"/>
    <mergeCell ref="B19:I19"/>
  </mergeCells>
  <conditionalFormatting sqref="H6:I13">
    <cfRule type="cellIs" priority="2" operator="equal" aboveAverage="0" equalAverage="0" bottom="0" percent="0" rank="0" text="" dxfId="0">
      <formula>1</formula>
    </cfRule>
  </conditionalFormatting>
  <conditionalFormatting sqref="G6:G13">
    <cfRule type="expression" priority="3" aboveAverage="0" equalAverage="0" bottom="0" percent="0" rank="0" text="" dxfId="1">
      <formula>ISNUMBER(SEARCH("Nunca",G6))</formula>
    </cfRule>
  </conditionalFormatting>
  <hyperlinks>
    <hyperlink ref="B21" r:id="rId1" display="Plantilla gratis de Utilidades MX · www.utilidadesmx.com · Más calculadoras y plantillas para tus finanzas"/>
  </hyperlinks>
  <printOptions headings="false" gridLines="false" gridLinesSet="true" horizontalCentered="false" verticalCentered="false"/>
  <pageMargins left="0.75" right="0.75" top="1" bottom="1" header="0.511811023622047" footer="0.511805555555556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Utilidades MX · www.utilidadesmx.com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15" hidden="false" customHeight="true" outlineLevel="0" collapsed="false">
      <c r="B2" s="15" t="s">
        <v>20</v>
      </c>
    </row>
    <row r="3" customFormat="false" ht="19.5" hidden="false" customHeight="true" outlineLevel="0" collapsed="false">
      <c r="B3" s="16" t="s">
        <v>21</v>
      </c>
    </row>
    <row r="4" customFormat="false" ht="15" hidden="false" customHeight="true" outlineLevel="0" collapsed="false">
      <c r="B4" s="17"/>
    </row>
    <row r="5" customFormat="false" ht="15" hidden="false" customHeight="true" outlineLevel="0" collapsed="false">
      <c r="B5" s="18" t="s">
        <v>22</v>
      </c>
    </row>
    <row r="6" customFormat="false" ht="15" hidden="false" customHeight="true" outlineLevel="0" collapsed="false">
      <c r="B6" s="19" t="s">
        <v>23</v>
      </c>
    </row>
    <row r="7" customFormat="false" ht="15" hidden="false" customHeight="true" outlineLevel="0" collapsed="false">
      <c r="B7" s="19" t="s">
        <v>24</v>
      </c>
    </row>
    <row r="8" customFormat="false" ht="23.25" hidden="false" customHeight="true" outlineLevel="0" collapsed="false">
      <c r="B8" s="19" t="s">
        <v>25</v>
      </c>
    </row>
    <row r="9" customFormat="false" ht="15" hidden="false" customHeight="true" outlineLevel="0" collapsed="false">
      <c r="B9" s="19" t="s">
        <v>26</v>
      </c>
    </row>
    <row r="10" customFormat="false" ht="15" hidden="false" customHeight="true" outlineLevel="0" collapsed="false">
      <c r="B10" s="17"/>
    </row>
    <row r="11" customFormat="false" ht="15" hidden="false" customHeight="true" outlineLevel="0" collapsed="false">
      <c r="B11" s="19" t="s">
        <v>27</v>
      </c>
    </row>
    <row r="12" customFormat="false" ht="15" hidden="false" customHeight="true" outlineLevel="0" collapsed="false">
      <c r="B12" s="17"/>
    </row>
    <row r="13" customFormat="false" ht="15" hidden="false" customHeight="true" outlineLevel="0" collapsed="false">
      <c r="B13" s="18" t="s">
        <v>28</v>
      </c>
    </row>
    <row r="14" customFormat="false" ht="15" hidden="false" customHeight="true" outlineLevel="0" collapsed="false">
      <c r="B14" s="19" t="s">
        <v>29</v>
      </c>
    </row>
    <row r="15" customFormat="false" ht="15" hidden="false" customHeight="true" outlineLevel="0" collapsed="false">
      <c r="B15" s="19" t="s">
        <v>30</v>
      </c>
    </row>
    <row r="16" customFormat="false" ht="15" hidden="false" customHeight="true" outlineLevel="0" collapsed="false">
      <c r="B16" s="19" t="s">
        <v>31</v>
      </c>
    </row>
    <row r="17" customFormat="false" ht="15" hidden="false" customHeight="true" outlineLevel="0" collapsed="false">
      <c r="B17" s="19" t="s">
        <v>32</v>
      </c>
    </row>
    <row r="18" customFormat="false" ht="15" hidden="false" customHeight="true" outlineLevel="0" collapsed="false">
      <c r="B18" s="20" t="s">
        <v>33</v>
      </c>
    </row>
    <row r="19" customFormat="false" ht="15" hidden="false" customHeight="true" outlineLevel="0" collapsed="false">
      <c r="B19" s="17"/>
    </row>
    <row r="20" customFormat="false" ht="21.75" hidden="false" customHeight="true" outlineLevel="0" collapsed="false">
      <c r="B20" s="21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2026-10-06T00:46:15Z</dcterms:created>
  <dc:creator>Utilidades MX (www.utilidadesmx.com)</dc:creator>
  <dc:description/>
  <dc:language>en-US</dc:language>
  <cp:lastModifiedBy/>
  <dcterms:modified xsi:type="dcterms:W3CDTF">2026-10-06T00:53:34Z</dcterms:modified>
  <cp:revision>0</cp:revision>
  <dc:subject/>
  <dc:title>Calculadora de deudas GRATIS UtilidadesMX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